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5" sheetId="4" r:id="rId1"/>
  </sheets>
  <calcPr calcId="124519"/>
</workbook>
</file>

<file path=xl/calcChain.xml><?xml version="1.0" encoding="utf-8"?>
<calcChain xmlns="http://schemas.openxmlformats.org/spreadsheetml/2006/main">
  <c r="F12" i="4"/>
  <c r="F13"/>
  <c r="F14"/>
  <c r="F16"/>
  <c r="F17"/>
  <c r="F18"/>
  <c r="F19"/>
  <c r="F11"/>
  <c r="D20"/>
  <c r="E20"/>
  <c r="F20" s="1"/>
  <c r="E15"/>
  <c r="F15" s="1"/>
  <c r="D15"/>
  <c r="D21" s="1"/>
  <c r="E21" l="1"/>
  <c r="F21" s="1"/>
</calcChain>
</file>

<file path=xl/sharedStrings.xml><?xml version="1.0" encoding="utf-8"?>
<sst xmlns="http://schemas.openxmlformats.org/spreadsheetml/2006/main" count="33" uniqueCount="28">
  <si>
    <t>к пояснительной записке</t>
  </si>
  <si>
    <t xml:space="preserve">об исполнении бюджета </t>
  </si>
  <si>
    <t xml:space="preserve"> за 2016 год</t>
  </si>
  <si>
    <t>Уточненный план</t>
  </si>
  <si>
    <t>Исполнено</t>
  </si>
  <si>
    <t>Процент исполнения</t>
  </si>
  <si>
    <t>Приложение 7</t>
  </si>
  <si>
    <t>Финансирование муниципальных целевых программ из бюджета Лахденпохского муниципального района за 2016 г.</t>
  </si>
  <si>
    <t>Наименование муниципальной программы</t>
  </si>
  <si>
    <t>Исполнители программы</t>
  </si>
  <si>
    <t>№ п/п</t>
  </si>
  <si>
    <t>1.</t>
  </si>
  <si>
    <t>2.</t>
  </si>
  <si>
    <t>3.</t>
  </si>
  <si>
    <t>4.</t>
  </si>
  <si>
    <t>5.</t>
  </si>
  <si>
    <t>ВСЕГО РАСХОДОВ:</t>
  </si>
  <si>
    <t>Администрация Лахденпохского муниципального района</t>
  </si>
  <si>
    <t>Контрольно-счетный комитет Лахденпохского муниципального района</t>
  </si>
  <si>
    <t>Совет Лахденпохского муниципального района</t>
  </si>
  <si>
    <t>ИТОГО по программе</t>
  </si>
  <si>
    <t>Муниципальная программа "Эффективное управление в муниципальном образовании "Лахденпохский муниципальный район на 2016 - 2020 годы" (утверждена Постановлением АЛМР № 187 от 10.05.2016 г.)</t>
  </si>
  <si>
    <t>Муниципальная программа "Развитие малого и среднего предпринимательства в Лахденпохском муниципальном районе на 2015 - 2019 годы" (утверждена Постановлением АЛМР № 990 от 24.09.2015 г.)</t>
  </si>
  <si>
    <t>Муниципальное учреждение "Районное управление образования и по делам молодежи"</t>
  </si>
  <si>
    <t>Муниципальная ведомственная программа "Одаренные дети на 2014-2016 г.г." (утверждена Постановлением АЛМР № 2148 от 20.12.2013 г.)</t>
  </si>
  <si>
    <t>Ведомственная целевая программа "Молодежь Лахденпохского района на 2014-2016 г.г.)</t>
  </si>
  <si>
    <t>Ведомственная целевая программа "Развитие физической культуры и массового спорта в Лахденпохском районе на 2014-2016 г.г." (утверждена Постановлением АЛМР № 2104 от 11.12.2013 г.)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</si>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</sst>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164" fontId="3" fillId="0" borderId="0" xfId="2" applyNumberFormat="1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  <xf numFmtId="0" fontId="3" fillId="0" borderId="0" xfId="2" applyFont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4" fontId="5" fillId="0" borderId="1" xfId="1" applyNumberFormat="1" applyFont="1" applyFill="1" applyBorder="1" applyAlignment="1">
      <alignment horizontal="center" wrapText="1"/>
    </xf>
    <xf numFmtId="4" fontId="5" fillId="0" borderId="1" xfId="1" applyNumberFormat="1" applyFont="1" applyBorder="1" applyAlignment="1">
      <alignment horizontal="center"/>
    </xf>
    <xf numFmtId="10" fontId="5" fillId="0" borderId="1" xfId="1" applyNumberFormat="1" applyFont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7" fillId="0" borderId="1" xfId="1" applyNumberFormat="1" applyFont="1" applyBorder="1" applyAlignment="1">
      <alignment horizontal="center" wrapText="1"/>
    </xf>
    <xf numFmtId="0" fontId="10" fillId="0" borderId="0" xfId="1" applyFont="1"/>
    <xf numFmtId="0" fontId="2" fillId="0" borderId="0" xfId="1" applyFont="1" applyFill="1" applyBorder="1" applyAlignment="1">
      <alignment wrapText="1"/>
    </xf>
    <xf numFmtId="49" fontId="7" fillId="0" borderId="1" xfId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9" fillId="0" borderId="1" xfId="1" applyFont="1" applyBorder="1" applyAlignment="1">
      <alignment horizontal="center"/>
    </xf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7" fillId="0" borderId="4" xfId="1" applyFont="1" applyBorder="1" applyAlignment="1">
      <alignment horizontal="left" wrapText="1"/>
    </xf>
    <xf numFmtId="49" fontId="12" fillId="0" borderId="1" xfId="1" applyNumberFormat="1" applyFont="1" applyBorder="1" applyAlignment="1">
      <alignment wrapText="1"/>
    </xf>
    <xf numFmtId="4" fontId="12" fillId="0" borderId="1" xfId="1" applyNumberFormat="1" applyFont="1" applyFill="1" applyBorder="1" applyAlignment="1">
      <alignment horizontal="center" wrapText="1"/>
    </xf>
    <xf numFmtId="4" fontId="12" fillId="0" borderId="1" xfId="1" applyNumberFormat="1" applyFont="1" applyBorder="1" applyAlignment="1">
      <alignment horizontal="center"/>
    </xf>
    <xf numFmtId="10" fontId="12" fillId="0" borderId="1" xfId="1" applyNumberFormat="1" applyFont="1" applyBorder="1" applyAlignment="1">
      <alignment horizontal="center"/>
    </xf>
    <xf numFmtId="0" fontId="12" fillId="0" borderId="1" xfId="1" applyFont="1" applyBorder="1" applyAlignment="1">
      <alignment wrapText="1"/>
    </xf>
    <xf numFmtId="4" fontId="13" fillId="0" borderId="1" xfId="1" applyNumberFormat="1" applyFont="1" applyBorder="1" applyAlignment="1">
      <alignment horizontal="center"/>
    </xf>
    <xf numFmtId="0" fontId="12" fillId="0" borderId="5" xfId="1" applyFont="1" applyBorder="1" applyAlignment="1">
      <alignment horizontal="left" wrapText="1"/>
    </xf>
    <xf numFmtId="0" fontId="12" fillId="0" borderId="7" xfId="1" applyFont="1" applyBorder="1" applyAlignment="1">
      <alignment horizontal="left" wrapText="1"/>
    </xf>
    <xf numFmtId="0" fontId="12" fillId="0" borderId="6" xfId="1" applyFont="1" applyBorder="1" applyAlignment="1">
      <alignment horizontal="left" wrapText="1"/>
    </xf>
    <xf numFmtId="4" fontId="12" fillId="0" borderId="1" xfId="1" applyNumberFormat="1" applyFont="1" applyBorder="1" applyAlignment="1">
      <alignment horizontal="center" wrapText="1"/>
    </xf>
    <xf numFmtId="0" fontId="14" fillId="0" borderId="0" xfId="1" applyFont="1"/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10" fontId="9" fillId="0" borderId="1" xfId="1" applyNumberFormat="1" applyFont="1" applyBorder="1" applyAlignment="1">
      <alignment horizontal="center"/>
    </xf>
    <xf numFmtId="0" fontId="5" fillId="0" borderId="0" xfId="1" applyFont="1"/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J10" sqref="J10"/>
    </sheetView>
  </sheetViews>
  <sheetFormatPr defaultRowHeight="15"/>
  <cols>
    <col min="1" max="1" width="9.140625" style="1"/>
    <col min="2" max="2" width="52.42578125" style="1" customWidth="1"/>
    <col min="3" max="3" width="36.5703125" style="1" customWidth="1"/>
    <col min="4" max="6" width="13.7109375" style="1" customWidth="1"/>
    <col min="7" max="252" width="9.140625" style="1"/>
    <col min="253" max="253" width="52.42578125" style="1" customWidth="1"/>
    <col min="254" max="254" width="7" style="1" customWidth="1"/>
    <col min="255" max="262" width="12.5703125" style="1" customWidth="1"/>
    <col min="263" max="508" width="9.140625" style="1"/>
    <col min="509" max="509" width="52.42578125" style="1" customWidth="1"/>
    <col min="510" max="510" width="7" style="1" customWidth="1"/>
    <col min="511" max="518" width="12.5703125" style="1" customWidth="1"/>
    <col min="519" max="764" width="9.140625" style="1"/>
    <col min="765" max="765" width="52.42578125" style="1" customWidth="1"/>
    <col min="766" max="766" width="7" style="1" customWidth="1"/>
    <col min="767" max="774" width="12.5703125" style="1" customWidth="1"/>
    <col min="775" max="1020" width="9.140625" style="1"/>
    <col min="1021" max="1021" width="52.42578125" style="1" customWidth="1"/>
    <col min="1022" max="1022" width="7" style="1" customWidth="1"/>
    <col min="1023" max="1030" width="12.5703125" style="1" customWidth="1"/>
    <col min="1031" max="1276" width="9.140625" style="1"/>
    <col min="1277" max="1277" width="52.42578125" style="1" customWidth="1"/>
    <col min="1278" max="1278" width="7" style="1" customWidth="1"/>
    <col min="1279" max="1286" width="12.5703125" style="1" customWidth="1"/>
    <col min="1287" max="1532" width="9.140625" style="1"/>
    <col min="1533" max="1533" width="52.42578125" style="1" customWidth="1"/>
    <col min="1534" max="1534" width="7" style="1" customWidth="1"/>
    <col min="1535" max="1542" width="12.5703125" style="1" customWidth="1"/>
    <col min="1543" max="1788" width="9.140625" style="1"/>
    <col min="1789" max="1789" width="52.42578125" style="1" customWidth="1"/>
    <col min="1790" max="1790" width="7" style="1" customWidth="1"/>
    <col min="1791" max="1798" width="12.5703125" style="1" customWidth="1"/>
    <col min="1799" max="2044" width="9.140625" style="1"/>
    <col min="2045" max="2045" width="52.42578125" style="1" customWidth="1"/>
    <col min="2046" max="2046" width="7" style="1" customWidth="1"/>
    <col min="2047" max="2054" width="12.5703125" style="1" customWidth="1"/>
    <col min="2055" max="2300" width="9.140625" style="1"/>
    <col min="2301" max="2301" width="52.42578125" style="1" customWidth="1"/>
    <col min="2302" max="2302" width="7" style="1" customWidth="1"/>
    <col min="2303" max="2310" width="12.5703125" style="1" customWidth="1"/>
    <col min="2311" max="2556" width="9.140625" style="1"/>
    <col min="2557" max="2557" width="52.42578125" style="1" customWidth="1"/>
    <col min="2558" max="2558" width="7" style="1" customWidth="1"/>
    <col min="2559" max="2566" width="12.5703125" style="1" customWidth="1"/>
    <col min="2567" max="2812" width="9.140625" style="1"/>
    <col min="2813" max="2813" width="52.42578125" style="1" customWidth="1"/>
    <col min="2814" max="2814" width="7" style="1" customWidth="1"/>
    <col min="2815" max="2822" width="12.5703125" style="1" customWidth="1"/>
    <col min="2823" max="3068" width="9.140625" style="1"/>
    <col min="3069" max="3069" width="52.42578125" style="1" customWidth="1"/>
    <col min="3070" max="3070" width="7" style="1" customWidth="1"/>
    <col min="3071" max="3078" width="12.5703125" style="1" customWidth="1"/>
    <col min="3079" max="3324" width="9.140625" style="1"/>
    <col min="3325" max="3325" width="52.42578125" style="1" customWidth="1"/>
    <col min="3326" max="3326" width="7" style="1" customWidth="1"/>
    <col min="3327" max="3334" width="12.5703125" style="1" customWidth="1"/>
    <col min="3335" max="3580" width="9.140625" style="1"/>
    <col min="3581" max="3581" width="52.42578125" style="1" customWidth="1"/>
    <col min="3582" max="3582" width="7" style="1" customWidth="1"/>
    <col min="3583" max="3590" width="12.5703125" style="1" customWidth="1"/>
    <col min="3591" max="3836" width="9.140625" style="1"/>
    <col min="3837" max="3837" width="52.42578125" style="1" customWidth="1"/>
    <col min="3838" max="3838" width="7" style="1" customWidth="1"/>
    <col min="3839" max="3846" width="12.5703125" style="1" customWidth="1"/>
    <col min="3847" max="4092" width="9.140625" style="1"/>
    <col min="4093" max="4093" width="52.42578125" style="1" customWidth="1"/>
    <col min="4094" max="4094" width="7" style="1" customWidth="1"/>
    <col min="4095" max="4102" width="12.5703125" style="1" customWidth="1"/>
    <col min="4103" max="4348" width="9.140625" style="1"/>
    <col min="4349" max="4349" width="52.42578125" style="1" customWidth="1"/>
    <col min="4350" max="4350" width="7" style="1" customWidth="1"/>
    <col min="4351" max="4358" width="12.5703125" style="1" customWidth="1"/>
    <col min="4359" max="4604" width="9.140625" style="1"/>
    <col min="4605" max="4605" width="52.42578125" style="1" customWidth="1"/>
    <col min="4606" max="4606" width="7" style="1" customWidth="1"/>
    <col min="4607" max="4614" width="12.5703125" style="1" customWidth="1"/>
    <col min="4615" max="4860" width="9.140625" style="1"/>
    <col min="4861" max="4861" width="52.42578125" style="1" customWidth="1"/>
    <col min="4862" max="4862" width="7" style="1" customWidth="1"/>
    <col min="4863" max="4870" width="12.5703125" style="1" customWidth="1"/>
    <col min="4871" max="5116" width="9.140625" style="1"/>
    <col min="5117" max="5117" width="52.42578125" style="1" customWidth="1"/>
    <col min="5118" max="5118" width="7" style="1" customWidth="1"/>
    <col min="5119" max="5126" width="12.5703125" style="1" customWidth="1"/>
    <col min="5127" max="5372" width="9.140625" style="1"/>
    <col min="5373" max="5373" width="52.42578125" style="1" customWidth="1"/>
    <col min="5374" max="5374" width="7" style="1" customWidth="1"/>
    <col min="5375" max="5382" width="12.5703125" style="1" customWidth="1"/>
    <col min="5383" max="5628" width="9.140625" style="1"/>
    <col min="5629" max="5629" width="52.42578125" style="1" customWidth="1"/>
    <col min="5630" max="5630" width="7" style="1" customWidth="1"/>
    <col min="5631" max="5638" width="12.5703125" style="1" customWidth="1"/>
    <col min="5639" max="5884" width="9.140625" style="1"/>
    <col min="5885" max="5885" width="52.42578125" style="1" customWidth="1"/>
    <col min="5886" max="5886" width="7" style="1" customWidth="1"/>
    <col min="5887" max="5894" width="12.5703125" style="1" customWidth="1"/>
    <col min="5895" max="6140" width="9.140625" style="1"/>
    <col min="6141" max="6141" width="52.42578125" style="1" customWidth="1"/>
    <col min="6142" max="6142" width="7" style="1" customWidth="1"/>
    <col min="6143" max="6150" width="12.5703125" style="1" customWidth="1"/>
    <col min="6151" max="6396" width="9.140625" style="1"/>
    <col min="6397" max="6397" width="52.42578125" style="1" customWidth="1"/>
    <col min="6398" max="6398" width="7" style="1" customWidth="1"/>
    <col min="6399" max="6406" width="12.5703125" style="1" customWidth="1"/>
    <col min="6407" max="6652" width="9.140625" style="1"/>
    <col min="6653" max="6653" width="52.42578125" style="1" customWidth="1"/>
    <col min="6654" max="6654" width="7" style="1" customWidth="1"/>
    <col min="6655" max="6662" width="12.5703125" style="1" customWidth="1"/>
    <col min="6663" max="6908" width="9.140625" style="1"/>
    <col min="6909" max="6909" width="52.42578125" style="1" customWidth="1"/>
    <col min="6910" max="6910" width="7" style="1" customWidth="1"/>
    <col min="6911" max="6918" width="12.5703125" style="1" customWidth="1"/>
    <col min="6919" max="7164" width="9.140625" style="1"/>
    <col min="7165" max="7165" width="52.42578125" style="1" customWidth="1"/>
    <col min="7166" max="7166" width="7" style="1" customWidth="1"/>
    <col min="7167" max="7174" width="12.5703125" style="1" customWidth="1"/>
    <col min="7175" max="7420" width="9.140625" style="1"/>
    <col min="7421" max="7421" width="52.42578125" style="1" customWidth="1"/>
    <col min="7422" max="7422" width="7" style="1" customWidth="1"/>
    <col min="7423" max="7430" width="12.5703125" style="1" customWidth="1"/>
    <col min="7431" max="7676" width="9.140625" style="1"/>
    <col min="7677" max="7677" width="52.42578125" style="1" customWidth="1"/>
    <col min="7678" max="7678" width="7" style="1" customWidth="1"/>
    <col min="7679" max="7686" width="12.5703125" style="1" customWidth="1"/>
    <col min="7687" max="7932" width="9.140625" style="1"/>
    <col min="7933" max="7933" width="52.42578125" style="1" customWidth="1"/>
    <col min="7934" max="7934" width="7" style="1" customWidth="1"/>
    <col min="7935" max="7942" width="12.5703125" style="1" customWidth="1"/>
    <col min="7943" max="8188" width="9.140625" style="1"/>
    <col min="8189" max="8189" width="52.42578125" style="1" customWidth="1"/>
    <col min="8190" max="8190" width="7" style="1" customWidth="1"/>
    <col min="8191" max="8198" width="12.5703125" style="1" customWidth="1"/>
    <col min="8199" max="8444" width="9.140625" style="1"/>
    <col min="8445" max="8445" width="52.42578125" style="1" customWidth="1"/>
    <col min="8446" max="8446" width="7" style="1" customWidth="1"/>
    <col min="8447" max="8454" width="12.5703125" style="1" customWidth="1"/>
    <col min="8455" max="8700" width="9.140625" style="1"/>
    <col min="8701" max="8701" width="52.42578125" style="1" customWidth="1"/>
    <col min="8702" max="8702" width="7" style="1" customWidth="1"/>
    <col min="8703" max="8710" width="12.5703125" style="1" customWidth="1"/>
    <col min="8711" max="8956" width="9.140625" style="1"/>
    <col min="8957" max="8957" width="52.42578125" style="1" customWidth="1"/>
    <col min="8958" max="8958" width="7" style="1" customWidth="1"/>
    <col min="8959" max="8966" width="12.5703125" style="1" customWidth="1"/>
    <col min="8967" max="9212" width="9.140625" style="1"/>
    <col min="9213" max="9213" width="52.42578125" style="1" customWidth="1"/>
    <col min="9214" max="9214" width="7" style="1" customWidth="1"/>
    <col min="9215" max="9222" width="12.5703125" style="1" customWidth="1"/>
    <col min="9223" max="9468" width="9.140625" style="1"/>
    <col min="9469" max="9469" width="52.42578125" style="1" customWidth="1"/>
    <col min="9470" max="9470" width="7" style="1" customWidth="1"/>
    <col min="9471" max="9478" width="12.5703125" style="1" customWidth="1"/>
    <col min="9479" max="9724" width="9.140625" style="1"/>
    <col min="9725" max="9725" width="52.42578125" style="1" customWidth="1"/>
    <col min="9726" max="9726" width="7" style="1" customWidth="1"/>
    <col min="9727" max="9734" width="12.5703125" style="1" customWidth="1"/>
    <col min="9735" max="9980" width="9.140625" style="1"/>
    <col min="9981" max="9981" width="52.42578125" style="1" customWidth="1"/>
    <col min="9982" max="9982" width="7" style="1" customWidth="1"/>
    <col min="9983" max="9990" width="12.5703125" style="1" customWidth="1"/>
    <col min="9991" max="10236" width="9.140625" style="1"/>
    <col min="10237" max="10237" width="52.42578125" style="1" customWidth="1"/>
    <col min="10238" max="10238" width="7" style="1" customWidth="1"/>
    <col min="10239" max="10246" width="12.5703125" style="1" customWidth="1"/>
    <col min="10247" max="10492" width="9.140625" style="1"/>
    <col min="10493" max="10493" width="52.42578125" style="1" customWidth="1"/>
    <col min="10494" max="10494" width="7" style="1" customWidth="1"/>
    <col min="10495" max="10502" width="12.5703125" style="1" customWidth="1"/>
    <col min="10503" max="10748" width="9.140625" style="1"/>
    <col min="10749" max="10749" width="52.42578125" style="1" customWidth="1"/>
    <col min="10750" max="10750" width="7" style="1" customWidth="1"/>
    <col min="10751" max="10758" width="12.5703125" style="1" customWidth="1"/>
    <col min="10759" max="11004" width="9.140625" style="1"/>
    <col min="11005" max="11005" width="52.42578125" style="1" customWidth="1"/>
    <col min="11006" max="11006" width="7" style="1" customWidth="1"/>
    <col min="11007" max="11014" width="12.5703125" style="1" customWidth="1"/>
    <col min="11015" max="11260" width="9.140625" style="1"/>
    <col min="11261" max="11261" width="52.42578125" style="1" customWidth="1"/>
    <col min="11262" max="11262" width="7" style="1" customWidth="1"/>
    <col min="11263" max="11270" width="12.5703125" style="1" customWidth="1"/>
    <col min="11271" max="11516" width="9.140625" style="1"/>
    <col min="11517" max="11517" width="52.42578125" style="1" customWidth="1"/>
    <col min="11518" max="11518" width="7" style="1" customWidth="1"/>
    <col min="11519" max="11526" width="12.5703125" style="1" customWidth="1"/>
    <col min="11527" max="11772" width="9.140625" style="1"/>
    <col min="11773" max="11773" width="52.42578125" style="1" customWidth="1"/>
    <col min="11774" max="11774" width="7" style="1" customWidth="1"/>
    <col min="11775" max="11782" width="12.5703125" style="1" customWidth="1"/>
    <col min="11783" max="12028" width="9.140625" style="1"/>
    <col min="12029" max="12029" width="52.42578125" style="1" customWidth="1"/>
    <col min="12030" max="12030" width="7" style="1" customWidth="1"/>
    <col min="12031" max="12038" width="12.5703125" style="1" customWidth="1"/>
    <col min="12039" max="12284" width="9.140625" style="1"/>
    <col min="12285" max="12285" width="52.42578125" style="1" customWidth="1"/>
    <col min="12286" max="12286" width="7" style="1" customWidth="1"/>
    <col min="12287" max="12294" width="12.5703125" style="1" customWidth="1"/>
    <col min="12295" max="12540" width="9.140625" style="1"/>
    <col min="12541" max="12541" width="52.42578125" style="1" customWidth="1"/>
    <col min="12542" max="12542" width="7" style="1" customWidth="1"/>
    <col min="12543" max="12550" width="12.5703125" style="1" customWidth="1"/>
    <col min="12551" max="12796" width="9.140625" style="1"/>
    <col min="12797" max="12797" width="52.42578125" style="1" customWidth="1"/>
    <col min="12798" max="12798" width="7" style="1" customWidth="1"/>
    <col min="12799" max="12806" width="12.5703125" style="1" customWidth="1"/>
    <col min="12807" max="13052" width="9.140625" style="1"/>
    <col min="13053" max="13053" width="52.42578125" style="1" customWidth="1"/>
    <col min="13054" max="13054" width="7" style="1" customWidth="1"/>
    <col min="13055" max="13062" width="12.5703125" style="1" customWidth="1"/>
    <col min="13063" max="13308" width="9.140625" style="1"/>
    <col min="13309" max="13309" width="52.42578125" style="1" customWidth="1"/>
    <col min="13310" max="13310" width="7" style="1" customWidth="1"/>
    <col min="13311" max="13318" width="12.5703125" style="1" customWidth="1"/>
    <col min="13319" max="13564" width="9.140625" style="1"/>
    <col min="13565" max="13565" width="52.42578125" style="1" customWidth="1"/>
    <col min="13566" max="13566" width="7" style="1" customWidth="1"/>
    <col min="13567" max="13574" width="12.5703125" style="1" customWidth="1"/>
    <col min="13575" max="13820" width="9.140625" style="1"/>
    <col min="13821" max="13821" width="52.42578125" style="1" customWidth="1"/>
    <col min="13822" max="13822" width="7" style="1" customWidth="1"/>
    <col min="13823" max="13830" width="12.5703125" style="1" customWidth="1"/>
    <col min="13831" max="14076" width="9.140625" style="1"/>
    <col min="14077" max="14077" width="52.42578125" style="1" customWidth="1"/>
    <col min="14078" max="14078" width="7" style="1" customWidth="1"/>
    <col min="14079" max="14086" width="12.5703125" style="1" customWidth="1"/>
    <col min="14087" max="14332" width="9.140625" style="1"/>
    <col min="14333" max="14333" width="52.42578125" style="1" customWidth="1"/>
    <col min="14334" max="14334" width="7" style="1" customWidth="1"/>
    <col min="14335" max="14342" width="12.5703125" style="1" customWidth="1"/>
    <col min="14343" max="14588" width="9.140625" style="1"/>
    <col min="14589" max="14589" width="52.42578125" style="1" customWidth="1"/>
    <col min="14590" max="14590" width="7" style="1" customWidth="1"/>
    <col min="14591" max="14598" width="12.5703125" style="1" customWidth="1"/>
    <col min="14599" max="14844" width="9.140625" style="1"/>
    <col min="14845" max="14845" width="52.42578125" style="1" customWidth="1"/>
    <col min="14846" max="14846" width="7" style="1" customWidth="1"/>
    <col min="14847" max="14854" width="12.5703125" style="1" customWidth="1"/>
    <col min="14855" max="15100" width="9.140625" style="1"/>
    <col min="15101" max="15101" width="52.42578125" style="1" customWidth="1"/>
    <col min="15102" max="15102" width="7" style="1" customWidth="1"/>
    <col min="15103" max="15110" width="12.5703125" style="1" customWidth="1"/>
    <col min="15111" max="15356" width="9.140625" style="1"/>
    <col min="15357" max="15357" width="52.42578125" style="1" customWidth="1"/>
    <col min="15358" max="15358" width="7" style="1" customWidth="1"/>
    <col min="15359" max="15366" width="12.5703125" style="1" customWidth="1"/>
    <col min="15367" max="15612" width="9.140625" style="1"/>
    <col min="15613" max="15613" width="52.42578125" style="1" customWidth="1"/>
    <col min="15614" max="15614" width="7" style="1" customWidth="1"/>
    <col min="15615" max="15622" width="12.5703125" style="1" customWidth="1"/>
    <col min="15623" max="15868" width="9.140625" style="1"/>
    <col min="15869" max="15869" width="52.42578125" style="1" customWidth="1"/>
    <col min="15870" max="15870" width="7" style="1" customWidth="1"/>
    <col min="15871" max="15878" width="12.5703125" style="1" customWidth="1"/>
    <col min="15879" max="16124" width="9.140625" style="1"/>
    <col min="16125" max="16125" width="52.42578125" style="1" customWidth="1"/>
    <col min="16126" max="16126" width="7" style="1" customWidth="1"/>
    <col min="16127" max="16134" width="12.5703125" style="1" customWidth="1"/>
    <col min="16135" max="16384" width="9.140625" style="1"/>
  </cols>
  <sheetData>
    <row r="1" spans="1:6" ht="12.75" customHeight="1">
      <c r="F1" s="2" t="s">
        <v>6</v>
      </c>
    </row>
    <row r="2" spans="1:6" ht="12.75" customHeight="1">
      <c r="D2" s="3"/>
      <c r="E2" s="3"/>
      <c r="F2" s="4" t="s">
        <v>0</v>
      </c>
    </row>
    <row r="3" spans="1:6" ht="12.75" customHeight="1">
      <c r="D3" s="3"/>
      <c r="E3" s="3"/>
      <c r="F3" s="5" t="s">
        <v>1</v>
      </c>
    </row>
    <row r="4" spans="1:6" ht="12.75" customHeight="1">
      <c r="F4" s="6" t="s">
        <v>2</v>
      </c>
    </row>
    <row r="6" spans="1:6" ht="36" customHeight="1">
      <c r="A6" s="7" t="s">
        <v>7</v>
      </c>
      <c r="B6" s="7"/>
      <c r="C6" s="7"/>
      <c r="D6" s="7"/>
      <c r="E6" s="7"/>
      <c r="F6" s="7"/>
    </row>
    <row r="7" spans="1:6" ht="15.75">
      <c r="B7" s="8"/>
      <c r="C7" s="8"/>
      <c r="D7" s="8"/>
      <c r="E7" s="8"/>
      <c r="F7" s="8"/>
    </row>
    <row r="8" spans="1:6">
      <c r="F8" s="41" t="s">
        <v>27</v>
      </c>
    </row>
    <row r="9" spans="1:6" ht="24.75" customHeight="1">
      <c r="A9" s="19" t="s">
        <v>10</v>
      </c>
      <c r="B9" s="17" t="s">
        <v>8</v>
      </c>
      <c r="C9" s="17" t="s">
        <v>9</v>
      </c>
      <c r="D9" s="18" t="s">
        <v>3</v>
      </c>
      <c r="E9" s="17" t="s">
        <v>4</v>
      </c>
      <c r="F9" s="17" t="s">
        <v>5</v>
      </c>
    </row>
    <row r="10" spans="1:6" ht="72.75" customHeight="1">
      <c r="A10" s="19"/>
      <c r="B10" s="17"/>
      <c r="C10" s="17"/>
      <c r="D10" s="18"/>
      <c r="E10" s="17"/>
      <c r="F10" s="17"/>
    </row>
    <row r="11" spans="1:6" s="15" customFormat="1" ht="64.5" customHeight="1">
      <c r="A11" s="22" t="s">
        <v>11</v>
      </c>
      <c r="B11" s="26" t="s">
        <v>22</v>
      </c>
      <c r="C11" s="26" t="s">
        <v>17</v>
      </c>
      <c r="D11" s="27">
        <v>610</v>
      </c>
      <c r="E11" s="28">
        <v>528.79999999999995</v>
      </c>
      <c r="F11" s="29">
        <f>E11/D11</f>
        <v>0.86688524590163929</v>
      </c>
    </row>
    <row r="12" spans="1:6" s="8" customFormat="1" ht="33" customHeight="1">
      <c r="A12" s="37" t="s">
        <v>12</v>
      </c>
      <c r="B12" s="32" t="s">
        <v>21</v>
      </c>
      <c r="C12" s="20" t="s">
        <v>17</v>
      </c>
      <c r="D12" s="9">
        <v>257</v>
      </c>
      <c r="E12" s="10">
        <v>26.8</v>
      </c>
      <c r="F12" s="11">
        <f t="shared" ref="F12:F21" si="0">E12/D12</f>
        <v>0.10428015564202335</v>
      </c>
    </row>
    <row r="13" spans="1:6" s="8" customFormat="1" ht="33" customHeight="1">
      <c r="A13" s="38"/>
      <c r="B13" s="33"/>
      <c r="C13" s="20" t="s">
        <v>18</v>
      </c>
      <c r="D13" s="9">
        <v>12</v>
      </c>
      <c r="E13" s="10">
        <v>0</v>
      </c>
      <c r="F13" s="11">
        <f t="shared" si="0"/>
        <v>0</v>
      </c>
    </row>
    <row r="14" spans="1:6" s="8" customFormat="1" ht="33" customHeight="1">
      <c r="A14" s="38"/>
      <c r="B14" s="33"/>
      <c r="C14" s="21" t="s">
        <v>19</v>
      </c>
      <c r="D14" s="9">
        <v>12</v>
      </c>
      <c r="E14" s="12">
        <v>0</v>
      </c>
      <c r="F14" s="29">
        <f t="shared" si="0"/>
        <v>0</v>
      </c>
    </row>
    <row r="15" spans="1:6" s="15" customFormat="1" ht="23.25" customHeight="1">
      <c r="A15" s="39"/>
      <c r="B15" s="34"/>
      <c r="C15" s="30" t="s">
        <v>20</v>
      </c>
      <c r="D15" s="27">
        <f>SUM(D12:D14)</f>
        <v>281</v>
      </c>
      <c r="E15" s="31">
        <f>SUM(E12:E14)</f>
        <v>26.8</v>
      </c>
      <c r="F15" s="29">
        <f t="shared" si="0"/>
        <v>9.5373665480427056E-2</v>
      </c>
    </row>
    <row r="16" spans="1:6" s="36" customFormat="1" ht="42.75" customHeight="1">
      <c r="A16" s="22" t="s">
        <v>13</v>
      </c>
      <c r="B16" s="30" t="s">
        <v>24</v>
      </c>
      <c r="C16" s="30" t="s">
        <v>23</v>
      </c>
      <c r="D16" s="35">
        <v>780</v>
      </c>
      <c r="E16" s="28">
        <v>691.92899999999997</v>
      </c>
      <c r="F16" s="29">
        <f t="shared" si="0"/>
        <v>0.88708846153846155</v>
      </c>
    </row>
    <row r="17" spans="1:6" s="36" customFormat="1" ht="33.75" customHeight="1">
      <c r="A17" s="22" t="s">
        <v>14</v>
      </c>
      <c r="B17" s="30" t="s">
        <v>25</v>
      </c>
      <c r="C17" s="26" t="s">
        <v>17</v>
      </c>
      <c r="D17" s="35">
        <v>270</v>
      </c>
      <c r="E17" s="28">
        <v>170.905</v>
      </c>
      <c r="F17" s="29">
        <f t="shared" si="0"/>
        <v>0.63298148148148148</v>
      </c>
    </row>
    <row r="18" spans="1:6" s="36" customFormat="1" ht="33.75" customHeight="1">
      <c r="A18" s="37" t="s">
        <v>15</v>
      </c>
      <c r="B18" s="32" t="s">
        <v>26</v>
      </c>
      <c r="C18" s="20" t="s">
        <v>17</v>
      </c>
      <c r="D18" s="13">
        <v>28</v>
      </c>
      <c r="E18" s="10">
        <v>22.28</v>
      </c>
      <c r="F18" s="11">
        <f t="shared" si="0"/>
        <v>0.79571428571428571</v>
      </c>
    </row>
    <row r="19" spans="1:6" s="36" customFormat="1" ht="41.25" customHeight="1">
      <c r="A19" s="38"/>
      <c r="B19" s="33"/>
      <c r="C19" s="21" t="s">
        <v>23</v>
      </c>
      <c r="D19" s="13">
        <v>2993</v>
      </c>
      <c r="E19" s="10">
        <v>2983.2890000000002</v>
      </c>
      <c r="F19" s="11">
        <f t="shared" si="0"/>
        <v>0.99675542933511529</v>
      </c>
    </row>
    <row r="20" spans="1:6" s="36" customFormat="1" ht="23.25" customHeight="1">
      <c r="A20" s="39"/>
      <c r="B20" s="34"/>
      <c r="C20" s="30" t="s">
        <v>20</v>
      </c>
      <c r="D20" s="28">
        <f>SUM(D18:D19)</f>
        <v>3021</v>
      </c>
      <c r="E20" s="28">
        <f>SUM(E18:E19)</f>
        <v>3005.5690000000004</v>
      </c>
      <c r="F20" s="29">
        <f t="shared" si="0"/>
        <v>0.99489208871234702</v>
      </c>
    </row>
    <row r="21" spans="1:6" s="15" customFormat="1" ht="27.75" customHeight="1">
      <c r="A21" s="23" t="s">
        <v>16</v>
      </c>
      <c r="B21" s="24"/>
      <c r="C21" s="25"/>
      <c r="D21" s="14">
        <f>D11+D15+D16+D17+D20</f>
        <v>4962</v>
      </c>
      <c r="E21" s="14">
        <f>E11+E15+E16+E17+E20</f>
        <v>4424.0030000000006</v>
      </c>
      <c r="F21" s="40">
        <f t="shared" si="0"/>
        <v>0.89157658202337775</v>
      </c>
    </row>
    <row r="23" spans="1:6">
      <c r="B23" s="16"/>
      <c r="C23" s="16"/>
      <c r="D23" s="16"/>
      <c r="E23" s="16"/>
      <c r="F23" s="16"/>
    </row>
  </sheetData>
  <mergeCells count="12">
    <mergeCell ref="A9:A10"/>
    <mergeCell ref="A6:F6"/>
    <mergeCell ref="A21:C21"/>
    <mergeCell ref="B12:B15"/>
    <mergeCell ref="A12:A15"/>
    <mergeCell ref="A18:A20"/>
    <mergeCell ref="B18:B20"/>
    <mergeCell ref="B9:B10"/>
    <mergeCell ref="C9:C10"/>
    <mergeCell ref="E9:E10"/>
    <mergeCell ref="F9:F10"/>
    <mergeCell ref="D9:D10"/>
  </mergeCells>
  <pageMargins left="0.59055118110236227" right="0.59055118110236227" top="0.39370078740157483" bottom="0.39370078740157483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2017-03-20T12:22:25Z</dcterms:modified>
</cp:coreProperties>
</file>