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K34" i="1" l="1"/>
  <c r="L34" i="1" l="1"/>
  <c r="L43" i="1" l="1"/>
  <c r="K43" i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L25" i="1" s="1"/>
  <c r="K26" i="1"/>
  <c r="L23" i="1"/>
  <c r="K23" i="1"/>
  <c r="L21" i="1"/>
  <c r="L20" i="1" s="1"/>
  <c r="K21" i="1"/>
  <c r="K5" i="1"/>
  <c r="K6" i="1" s="1"/>
  <c r="K40" i="1" l="1"/>
  <c r="K39" i="1" s="1"/>
  <c r="K20" i="1"/>
  <c r="K25" i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<sst xmlns="http://schemas.openxmlformats.org/spreadsheetml/2006/main" count="274" uniqueCount="75">
  <si>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</si>
  <si>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</si>
  <si>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</si>
  <si>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</si>
  <si>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</si>
  <si>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</si>
  <si>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</si>
  <si>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</si>
  <si>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</si>
  <si>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</si>
  <si>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</si>
  <si>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</si>
  <si>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</si>
  <si>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</si>
  <si>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</si>
  <si>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</si>
  <si>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</si>
  <si>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</si>
  <si>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</si>
  <si>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</si>
  <si>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</si>
  <si>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</si>
  <si>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</si>
  <si>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</si>
  <si>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</si>
  <si>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</si>
  <si>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</si>
  <si>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</si>
  <si>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</si>
  <si>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</si>
  <si>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</si>
  <si>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</si>
  <si>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</si>
  <si>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</si>
  <si>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</si>
  <si>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</si>
  <si>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</si>
  <si>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</si>
  <si>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</si>
  <si>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</si>
  <si>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</si>
  <si>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</si>
  <si>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</si>
  <si>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</si>
  <si>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</si>
  <si>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</si>
  <si>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</si>
  <si>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</si>
  <si>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</si>
  <si>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</si>
  <si>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</si>
  <si>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</si>
  <si>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</si>
  <si>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</si>
  <si>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</si>
  <si>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</si>
  <si>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</si>
  <si>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</si>
  <si>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</si>
  <si>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</si>
  <si>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</si>
  <si>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</si>
  <si>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</si>
  <si>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</si>
  <si>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</si>
  <si>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</si>
  <si>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</si>
  <si>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</si>
  <si>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</si>
  <si>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</si>
  <si>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</si>
  <si>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</si>
  <si>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</si>
  <si>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</si>
  <si>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         июня 2022 г. № ________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</si>
</sst>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40" zoomScaleNormal="100" workbookViewId="0">
      <selection activeCell="K38" sqref="K3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7000.0029999999679</v>
      </c>
      <c r="L19" s="15">
        <f>L20+L25+L30+L39</f>
        <v>8000.0040000000154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17800</v>
      </c>
      <c r="L21" s="21">
        <f>SUM(L22)</f>
        <v>20300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17800</v>
      </c>
      <c r="L22" s="21">
        <v>20300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10800</v>
      </c>
      <c r="L23" s="21">
        <f>SUM(L24)</f>
        <v>12300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10800</v>
      </c>
      <c r="L24" s="25">
        <v>12300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2.9999999678693712E-3</v>
      </c>
      <c r="L30" s="27">
        <f>-L31+L35</f>
        <v>4.0000000153668225E-3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396205.467</v>
      </c>
      <c r="L31" s="31">
        <f t="shared" si="0"/>
        <v>403412.076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396205.467</v>
      </c>
      <c r="L32" s="31">
        <f t="shared" si="0"/>
        <v>403412.076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396205.467</v>
      </c>
      <c r="L33" s="31">
        <f t="shared" si="0"/>
        <v>403412.076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378405.467+K27+K42+K22</f>
        <v>396205.467</v>
      </c>
      <c r="L34" s="41">
        <f>383112.076+L27+L42+L22</f>
        <v>403412.076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396205.47</v>
      </c>
      <c r="L35" s="41">
        <f t="shared" si="1"/>
        <v>403412.08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396205.47</v>
      </c>
      <c r="L36" s="41">
        <f t="shared" si="1"/>
        <v>403412.08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396205.47</v>
      </c>
      <c r="L37" s="41">
        <f t="shared" si="1"/>
        <v>403412.08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380843.47+K45+K29+K24+4562</f>
        <v>396205.47</v>
      </c>
      <c r="L38" s="41">
        <f>381675.08+L45+L29+L24+9437</f>
        <v>403412.08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7000.0029999999679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2022-04-01T06:19:02Z</cp:lastPrinted>
  <dcterms:created xsi:type="dcterms:W3CDTF">1996-10-08T23:32:33Z</dcterms:created>
  <dcterms:modified xsi:type="dcterms:W3CDTF">2022-06-03T07:43:24Z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